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372A5C5-EA78-4410-A812-2C7B0B9BB325}" xr6:coauthVersionLast="47" xr6:coauthVersionMax="47" xr10:uidLastSave="{00000000-0000-0000-0000-000000000000}"/>
  <bookViews>
    <workbookView xWindow="-108" yWindow="-108" windowWidth="23256" windowHeight="12456" tabRatio="737" xr2:uid="{00000000-000D-0000-FFFF-FFFF00000000}"/>
  </bookViews>
  <sheets>
    <sheet name="Índice" sheetId="1" r:id="rId1"/>
    <sheet name="A-1" sheetId="119" r:id="rId2"/>
    <sheet name="A-2" sheetId="120" r:id="rId3"/>
    <sheet name="A-3" sheetId="121" r:id="rId4"/>
    <sheet name="ESRI_MAPINFO_SHEET" sheetId="2" state="veryHidden" r:id="rId5"/>
  </sheets>
  <definedNames>
    <definedName name="_Hlk153822600" localSheetId="0">Índice!$A$26</definedName>
    <definedName name="_Ref11771521" localSheetId="0">Índice!#REF!</definedName>
    <definedName name="_Ref44188272" localSheetId="0">Índice!#REF!</definedName>
    <definedName name="_Ref515355743" localSheetId="0">Índice!#REF!</definedName>
    <definedName name="_Ref9848671" localSheetId="0">Índice!$AA$65</definedName>
    <definedName name="_Ref9849419" localSheetId="0">Índice!$AA$69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1" l="1"/>
  <c r="B2" i="121"/>
  <c r="C4" i="120" l="1"/>
  <c r="B2" i="120"/>
  <c r="C4" i="119" l="1"/>
  <c r="B2" i="119"/>
</calcChain>
</file>

<file path=xl/sharedStrings.xml><?xml version="1.0" encoding="utf-8"?>
<sst xmlns="http://schemas.openxmlformats.org/spreadsheetml/2006/main" count="34" uniqueCount="28">
  <si>
    <t>Voltar p/ Índice</t>
  </si>
  <si>
    <t>Ano</t>
  </si>
  <si>
    <t>Gráfico 1 - Projeção de disponibilidade imediata e potencial de CO2 biogênico em usinas de etanol de cana e de milho até 2035</t>
  </si>
  <si>
    <t>Gráfico 2 - Capacidade de bio-CCS/bio-CCUS operacional e anunciada no mundo</t>
  </si>
  <si>
    <t>Gráfico 3 - Capacidade de bio-CCU para e-metanol e e-SAF operacional e anunciada no mundo</t>
  </si>
  <si>
    <t>Carbono Biogênico na Bioenergia</t>
  </si>
  <si>
    <r>
      <t>Disponibilidade de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</si>
  <si>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(Mt/ano)</t>
  </si>
  <si>
    <t xml:space="preserve">Fermentação Cana </t>
  </si>
  <si>
    <t>Fermentação Milho</t>
  </si>
  <si>
    <t>Biometano de Vinhaça e Torta de Filtro Potencial</t>
  </si>
  <si>
    <t>Cogeração Bagaço de Cana</t>
  </si>
  <si>
    <t>Cogeração Cavaco de Madeira</t>
  </si>
  <si>
    <t>Capacidade estimada de captura</t>
  </si>
  <si>
    <r>
      <t>(Mt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/ano)</t>
    </r>
  </si>
  <si>
    <t>Operacional ou em construção - Fermentação</t>
  </si>
  <si>
    <t>Operacional ou em construção - Cogeração</t>
  </si>
  <si>
    <t>Planejada - Fermentação</t>
  </si>
  <si>
    <t>Planejada - Cogeração</t>
  </si>
  <si>
    <t>Planejada - Biometano</t>
  </si>
  <si>
    <t xml:space="preserve">Capacidade estimada de produção </t>
  </si>
  <si>
    <t>Operacional ou em construção - e-Metanol</t>
  </si>
  <si>
    <t>Operacional ou em construção - e-SAF</t>
  </si>
  <si>
    <t>Planejada - e-Metanol</t>
  </si>
  <si>
    <t>Planejada - e-SAF</t>
  </si>
  <si>
    <r>
      <t>Consumo estimado de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</si>
  <si>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Capacidade operacional ou em construção</t>
  </si>
  <si>
    <t>Capacidade planejada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</si>
</sst>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rgb="FF808080"/>
      <name val="Aptos SemiBold"/>
      <family val="2"/>
    </font>
    <font>
      <b/>
      <sz val="24"/>
      <color rgb="FF000000"/>
      <name val="Aptos Display"/>
      <family val="2"/>
    </font>
    <font>
      <b/>
      <sz val="16"/>
      <color rgb="FF808080"/>
      <name val="Aptos SemiBold"/>
      <family val="2"/>
    </font>
    <font>
      <b/>
      <sz val="16"/>
      <color rgb="FF808080"/>
      <name val="Arial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6" fillId="0" borderId="0">
      <alignment vertical="center"/>
    </xf>
  </cellStyleXfs>
  <cellXfs count="27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indent="35"/>
    </xf>
    <xf numFmtId="0" fontId="2" fillId="0" borderId="0" xfId="0" applyFont="1" applyAlignment="1">
      <alignment horizontal="left" vertical="top" indent="60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horizontal="center" vertical="top"/>
    </xf>
  </cellXfs>
  <cellStyles count="7">
    <cellStyle name="Hiperlink" xfId="1" builtinId="8"/>
    <cellStyle name="Normal" xfId="0" builtinId="0"/>
    <cellStyle name="Normal 10 2" xfId="2" xr:uid="{00000000-0005-0000-0000-000002000000}"/>
    <cellStyle name="Normal 5" xfId="6" xr:uid="{00000000-0005-0000-0000-000003000000}"/>
    <cellStyle name="Normal 8" xfId="4" xr:uid="{00000000-0005-0000-0000-000004000000}"/>
    <cellStyle name="Porcentagem 4 2" xfId="5" xr:uid="{00000000-0005-0000-0000-000005000000}"/>
    <cellStyle name="Vírgula 4 2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A-1'!A1"/><Relationship Id="rId6" Type="http://schemas.openxmlformats.org/officeDocument/2006/relationships/image" Target="../media/image3.png"/><Relationship Id="rId5" Type="http://schemas.openxmlformats.org/officeDocument/2006/relationships/hyperlink" Target="#'A-3'!A1"/><Relationship Id="rId4" Type="http://schemas.openxmlformats.org/officeDocument/2006/relationships/hyperlink" Target="#'A-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145732</xdr:rowOff>
    </xdr:from>
    <xdr:to>
      <xdr:col>14</xdr:col>
      <xdr:colOff>575310</xdr:colOff>
      <xdr:row>5</xdr:row>
      <xdr:rowOff>188016</xdr:rowOff>
    </xdr:to>
    <xdr:pic>
      <xdr:nvPicPr>
        <xdr:cNvPr id="4" name="Imagem 3" descr="Gráfico de dispersão estrutura de tópic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122227" y="145732"/>
          <a:ext cx="575310" cy="613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28579</xdr:rowOff>
    </xdr:from>
    <xdr:to>
      <xdr:col>14</xdr:col>
      <xdr:colOff>581106</xdr:colOff>
      <xdr:row>10</xdr:row>
      <xdr:rowOff>26979</xdr:rowOff>
    </xdr:to>
    <xdr:pic>
      <xdr:nvPicPr>
        <xdr:cNvPr id="2" name="Imagem 1" descr="Gráfico de dispersão estrutura de tópic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E4617B-1D69-7937-874D-50B0D247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598647" y="1500285"/>
          <a:ext cx="581106" cy="58110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37643</xdr:rowOff>
    </xdr:from>
    <xdr:to>
      <xdr:col>14</xdr:col>
      <xdr:colOff>573405</xdr:colOff>
      <xdr:row>14</xdr:row>
      <xdr:rowOff>12334</xdr:rowOff>
    </xdr:to>
    <xdr:pic>
      <xdr:nvPicPr>
        <xdr:cNvPr id="5" name="Imagem 4" descr="Gráfico de dispersão estrutura de tópic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24DEAF-9012-2E85-56D8-78A51498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2323643"/>
          <a:ext cx="573405" cy="573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80</xdr:row>
      <xdr:rowOff>31750</xdr:rowOff>
    </xdr:from>
    <xdr:to>
      <xdr:col>11</xdr:col>
      <xdr:colOff>492499</xdr:colOff>
      <xdr:row>81</xdr:row>
      <xdr:rowOff>6910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6F80414-FC0E-6446-9377-96978D74D9F9}"/>
            </a:ext>
          </a:extLst>
        </xdr:cNvPr>
        <xdr:cNvSpPr/>
      </xdr:nvSpPr>
      <xdr:spPr>
        <a:xfrm>
          <a:off x="-3175" y="17560925"/>
          <a:ext cx="7559675" cy="161925"/>
        </a:xfrm>
        <a:prstGeom prst="rect">
          <a:avLst/>
        </a:prstGeom>
        <a:solidFill>
          <a:srgbClr val="EE753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0</xdr:col>
      <xdr:colOff>0</xdr:colOff>
      <xdr:row>81</xdr:row>
      <xdr:rowOff>76200</xdr:rowOff>
    </xdr:from>
    <xdr:to>
      <xdr:col>11</xdr:col>
      <xdr:colOff>492499</xdr:colOff>
      <xdr:row>81</xdr:row>
      <xdr:rowOff>151765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AD6ABB9-09C8-1090-1A5C-ADF0830986B1}"/>
            </a:ext>
          </a:extLst>
        </xdr:cNvPr>
        <xdr:cNvSpPr/>
      </xdr:nvSpPr>
      <xdr:spPr>
        <a:xfrm>
          <a:off x="-3175" y="17788255"/>
          <a:ext cx="7559675" cy="75565"/>
        </a:xfrm>
        <a:prstGeom prst="rect">
          <a:avLst/>
        </a:prstGeom>
        <a:solidFill>
          <a:srgbClr val="EE753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2</xdr:row>
      <xdr:rowOff>51954</xdr:rowOff>
    </xdr:from>
    <xdr:to>
      <xdr:col>12</xdr:col>
      <xdr:colOff>214059</xdr:colOff>
      <xdr:row>22</xdr:row>
      <xdr:rowOff>80237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BBDE108-E653-E98C-4340-96BD7DD4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1954"/>
          <a:ext cx="7487695" cy="4115374"/>
        </a:xfrm>
        <a:prstGeom prst="rect">
          <a:avLst/>
        </a:prstGeom>
      </xdr:spPr>
    </xdr:pic>
    <xdr:clientData/>
  </xdr:twoCellAnchor>
  <xdr:twoCellAnchor editAs="oneCell">
    <xdr:from>
      <xdr:col>14</xdr:col>
      <xdr:colOff>4</xdr:colOff>
      <xdr:row>0</xdr:row>
      <xdr:rowOff>110837</xdr:rowOff>
    </xdr:from>
    <xdr:to>
      <xdr:col>16</xdr:col>
      <xdr:colOff>216128</xdr:colOff>
      <xdr:row>2</xdr:row>
      <xdr:rowOff>2510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39C8C7C-1BAF-5335-F8E0-9C7714459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54295" y="110837"/>
          <a:ext cx="1047397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0</xdr:row>
      <xdr:rowOff>60960</xdr:rowOff>
    </xdr:from>
    <xdr:to>
      <xdr:col>2</xdr:col>
      <xdr:colOff>392772</xdr:colOff>
      <xdr:row>1</xdr:row>
      <xdr:rowOff>238080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C8EC9F-0A2E-4923-AC13-7DA3B0FC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81" y="60960"/>
          <a:ext cx="872831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60960</xdr:rowOff>
    </xdr:from>
    <xdr:to>
      <xdr:col>2</xdr:col>
      <xdr:colOff>308951</xdr:colOff>
      <xdr:row>1</xdr:row>
      <xdr:rowOff>238080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BA0206-D7D9-4B0D-8770-1CDA6B58B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" y="60960"/>
          <a:ext cx="872831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53340</xdr:rowOff>
    </xdr:from>
    <xdr:to>
      <xdr:col>2</xdr:col>
      <xdr:colOff>286091</xdr:colOff>
      <xdr:row>1</xdr:row>
      <xdr:rowOff>230460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1921A9-F51C-4073-82B7-D31293F21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53340"/>
          <a:ext cx="872831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"/>
  <sheetViews>
    <sheetView showGridLines="0" tabSelected="1" zoomScale="55" zoomScaleNormal="55" workbookViewId="0">
      <pane ySplit="2" topLeftCell="A3" activePane="bottomLeft" state="frozen"/>
      <selection pane="bottomLeft" activeCell="AB24" sqref="AB24"/>
    </sheetView>
  </sheetViews>
  <sheetFormatPr defaultColWidth="9.109375" defaultRowHeight="14.4" x14ac:dyDescent="0.3"/>
  <cols>
    <col min="1" max="12" width="9.109375" style="2"/>
    <col min="13" max="13" width="3.5546875" style="2" customWidth="1"/>
    <col min="14" max="15" width="9.109375" style="2" customWidth="1"/>
    <col min="16" max="16" width="3.109375" style="2" customWidth="1"/>
    <col min="17" max="18" width="9.109375" style="2"/>
    <col min="19" max="19" width="9.109375" style="2" customWidth="1"/>
    <col min="20" max="20" width="9.109375" style="2"/>
    <col min="21" max="21" width="3.109375" style="2" customWidth="1"/>
    <col min="22" max="25" width="9.109375" style="2"/>
    <col min="26" max="26" width="3.109375" style="2" customWidth="1"/>
    <col min="27" max="27" width="8.88671875" customWidth="1"/>
    <col min="28" max="16384" width="9.109375" style="2"/>
  </cols>
  <sheetData>
    <row r="1" spans="1:27" ht="21.75" customHeight="1" x14ac:dyDescent="0.3"/>
    <row r="2" spans="1:27" s="7" customFormat="1" ht="21" customHeight="1" x14ac:dyDescent="0.45">
      <c r="N2" s="10" t="s">
        <v>5</v>
      </c>
      <c r="Z2" s="8"/>
    </row>
    <row r="3" spans="1:27" ht="12" customHeight="1" x14ac:dyDescent="0.3">
      <c r="A3" s="12"/>
      <c r="AA3" s="2"/>
    </row>
    <row r="4" spans="1:27" ht="15.6" x14ac:dyDescent="0.3">
      <c r="A4" s="12"/>
      <c r="AA4" s="2"/>
    </row>
    <row r="5" spans="1:27" ht="15.6" x14ac:dyDescent="0.3">
      <c r="A5" s="12"/>
      <c r="Q5" s="3" t="s">
        <v>2</v>
      </c>
      <c r="AA5" s="2"/>
    </row>
    <row r="6" spans="1:27" ht="15.6" x14ac:dyDescent="0.3">
      <c r="A6" s="12"/>
      <c r="AA6" s="2"/>
    </row>
    <row r="7" spans="1:27" ht="15.6" x14ac:dyDescent="0.3">
      <c r="A7" s="12"/>
      <c r="AA7" s="2"/>
    </row>
    <row r="8" spans="1:27" ht="15.6" x14ac:dyDescent="0.3">
      <c r="A8" s="12"/>
      <c r="AA8" s="2"/>
    </row>
    <row r="9" spans="1:27" ht="15.6" x14ac:dyDescent="0.3">
      <c r="A9" s="12"/>
      <c r="Q9" s="3" t="s">
        <v>3</v>
      </c>
      <c r="AA9" s="2"/>
    </row>
    <row r="10" spans="1:27" ht="15.6" x14ac:dyDescent="0.3">
      <c r="A10" s="12"/>
      <c r="AA10" s="2"/>
    </row>
    <row r="11" spans="1:27" ht="15.6" x14ac:dyDescent="0.3">
      <c r="A11" s="12"/>
      <c r="AA11" s="2"/>
    </row>
    <row r="12" spans="1:27" ht="15.6" x14ac:dyDescent="0.3">
      <c r="A12" s="12"/>
      <c r="AA12" s="2"/>
    </row>
    <row r="13" spans="1:27" ht="15.6" x14ac:dyDescent="0.3">
      <c r="A13" s="12"/>
      <c r="O13" s="3"/>
      <c r="Q13" s="3" t="s">
        <v>4</v>
      </c>
      <c r="AA13" s="2"/>
    </row>
    <row r="14" spans="1:27" ht="15.6" x14ac:dyDescent="0.3">
      <c r="A14" s="12"/>
      <c r="AA14" s="2"/>
    </row>
    <row r="15" spans="1:27" ht="15.6" x14ac:dyDescent="0.3">
      <c r="A15" s="12"/>
      <c r="AA15" s="2"/>
    </row>
    <row r="16" spans="1:27" ht="15.6" x14ac:dyDescent="0.3">
      <c r="A16" s="12"/>
      <c r="AA16" s="2"/>
    </row>
    <row r="17" spans="1:27" ht="15.6" x14ac:dyDescent="0.3">
      <c r="A17" s="12"/>
      <c r="O17" s="3"/>
      <c r="Q17" s="3"/>
      <c r="AA17" s="2"/>
    </row>
    <row r="18" spans="1:27" ht="15.6" x14ac:dyDescent="0.3">
      <c r="A18" s="12"/>
      <c r="AA18" s="2"/>
    </row>
    <row r="19" spans="1:27" x14ac:dyDescent="0.3">
      <c r="A19"/>
      <c r="AA19" s="2"/>
    </row>
    <row r="20" spans="1:27" ht="15.6" x14ac:dyDescent="0.3">
      <c r="A20" s="12"/>
      <c r="AA20" s="2"/>
    </row>
    <row r="21" spans="1:27" ht="15.6" x14ac:dyDescent="0.3">
      <c r="A21" s="12"/>
      <c r="O21" s="3"/>
      <c r="Q21" s="3"/>
      <c r="AA21" s="2"/>
    </row>
    <row r="22" spans="1:27" ht="16.5" customHeight="1" x14ac:dyDescent="0.3">
      <c r="A22" s="13"/>
      <c r="AA22" s="2"/>
    </row>
    <row r="23" spans="1:27" x14ac:dyDescent="0.3">
      <c r="A23"/>
      <c r="AA23" s="2"/>
    </row>
    <row r="24" spans="1:27" ht="15.6" x14ac:dyDescent="0.3">
      <c r="A24" s="12"/>
      <c r="AA24" s="2"/>
    </row>
    <row r="25" spans="1:27" ht="18.75" customHeight="1" x14ac:dyDescent="0.3">
      <c r="A25" s="14"/>
      <c r="Q25" s="3"/>
      <c r="AA25" s="2"/>
    </row>
    <row r="26" spans="1:27" x14ac:dyDescent="0.3">
      <c r="A26"/>
      <c r="AA26" s="2"/>
    </row>
    <row r="27" spans="1:27" ht="15.6" x14ac:dyDescent="0.3">
      <c r="A27" s="12"/>
      <c r="AA27" s="2"/>
    </row>
    <row r="28" spans="1:27" ht="15.6" x14ac:dyDescent="0.3">
      <c r="A28" s="12"/>
      <c r="AA28" s="2"/>
    </row>
    <row r="29" spans="1:27" ht="21" x14ac:dyDescent="0.3">
      <c r="A29" s="15"/>
      <c r="Q29" s="3"/>
      <c r="AA29" s="2"/>
    </row>
    <row r="30" spans="1:27" x14ac:dyDescent="0.3">
      <c r="A30"/>
      <c r="AA30" s="2"/>
    </row>
    <row r="31" spans="1:27" ht="15.6" x14ac:dyDescent="0.3">
      <c r="A31" s="12"/>
      <c r="AA31" s="2"/>
    </row>
    <row r="32" spans="1:27" ht="15.6" x14ac:dyDescent="0.3">
      <c r="A32" s="12"/>
      <c r="AA32" s="2"/>
    </row>
    <row r="33" spans="1:27" ht="21" x14ac:dyDescent="0.3">
      <c r="A33" s="16"/>
      <c r="Q33" s="3"/>
      <c r="AA33" s="2"/>
    </row>
    <row r="34" spans="1:27" ht="15.6" x14ac:dyDescent="0.3">
      <c r="A34" s="12"/>
      <c r="AA34" s="2"/>
    </row>
    <row r="35" spans="1:27" x14ac:dyDescent="0.3">
      <c r="AA35" s="2"/>
    </row>
    <row r="36" spans="1:27" x14ac:dyDescent="0.3">
      <c r="AA36" s="2"/>
    </row>
    <row r="37" spans="1:27" x14ac:dyDescent="0.3">
      <c r="Q37" s="3"/>
      <c r="AA37" s="2"/>
    </row>
    <row r="38" spans="1:27" x14ac:dyDescent="0.3">
      <c r="AA38" s="2"/>
    </row>
    <row r="39" spans="1:27" x14ac:dyDescent="0.3">
      <c r="AA39" s="2"/>
    </row>
    <row r="40" spans="1:27" x14ac:dyDescent="0.3">
      <c r="AA40" s="2"/>
    </row>
    <row r="41" spans="1:27" x14ac:dyDescent="0.3">
      <c r="Q41" s="3"/>
      <c r="AA41" s="2"/>
    </row>
    <row r="42" spans="1:27" x14ac:dyDescent="0.3">
      <c r="AA42" s="2"/>
    </row>
    <row r="43" spans="1:27" x14ac:dyDescent="0.3">
      <c r="AA43" s="2"/>
    </row>
    <row r="44" spans="1:27" x14ac:dyDescent="0.3">
      <c r="AA44" s="2"/>
    </row>
    <row r="45" spans="1:27" x14ac:dyDescent="0.3">
      <c r="Q45" s="3"/>
      <c r="AA45" s="2"/>
    </row>
    <row r="46" spans="1:27" x14ac:dyDescent="0.3">
      <c r="AA46" s="2"/>
    </row>
    <row r="47" spans="1:27" x14ac:dyDescent="0.3">
      <c r="AA47" s="2"/>
    </row>
    <row r="48" spans="1:27" x14ac:dyDescent="0.3">
      <c r="AA48" s="2"/>
    </row>
    <row r="49" spans="17:27" x14ac:dyDescent="0.3">
      <c r="Q49" s="3"/>
      <c r="AA49" s="2"/>
    </row>
    <row r="50" spans="17:27" x14ac:dyDescent="0.3">
      <c r="AA50" s="2"/>
    </row>
    <row r="51" spans="17:27" x14ac:dyDescent="0.3">
      <c r="AA51" s="2"/>
    </row>
    <row r="52" spans="17:27" x14ac:dyDescent="0.3">
      <c r="AA52" s="2"/>
    </row>
    <row r="53" spans="17:27" x14ac:dyDescent="0.3">
      <c r="Q53" s="3"/>
      <c r="AA53" s="2"/>
    </row>
    <row r="54" spans="17:27" x14ac:dyDescent="0.3">
      <c r="AA54" s="2"/>
    </row>
    <row r="55" spans="17:27" x14ac:dyDescent="0.3">
      <c r="AA55" s="2"/>
    </row>
    <row r="56" spans="17:27" x14ac:dyDescent="0.3">
      <c r="AA56" s="2"/>
    </row>
    <row r="57" spans="17:27" x14ac:dyDescent="0.3">
      <c r="Q57" s="3"/>
      <c r="AA57" s="2"/>
    </row>
    <row r="58" spans="17:27" x14ac:dyDescent="0.3">
      <c r="AA58" s="2"/>
    </row>
    <row r="59" spans="17:27" x14ac:dyDescent="0.3">
      <c r="AA59" s="2"/>
    </row>
    <row r="60" spans="17:27" x14ac:dyDescent="0.3">
      <c r="AA60" s="2"/>
    </row>
    <row r="61" spans="17:27" x14ac:dyDescent="0.3">
      <c r="Q61" s="3"/>
      <c r="AA61" s="2"/>
    </row>
    <row r="62" spans="17:27" x14ac:dyDescent="0.3">
      <c r="AA62" s="2"/>
    </row>
    <row r="63" spans="17:27" x14ac:dyDescent="0.3">
      <c r="AA63" s="2"/>
    </row>
    <row r="64" spans="17:27" x14ac:dyDescent="0.3">
      <c r="AA64" s="2"/>
    </row>
    <row r="65" spans="27:27" x14ac:dyDescent="0.3">
      <c r="AA65" s="3"/>
    </row>
    <row r="66" spans="27:27" x14ac:dyDescent="0.3">
      <c r="AA66" s="2"/>
    </row>
    <row r="67" spans="27:27" x14ac:dyDescent="0.3">
      <c r="AA67" s="2"/>
    </row>
    <row r="68" spans="27:27" x14ac:dyDescent="0.3">
      <c r="AA68" s="2"/>
    </row>
    <row r="69" spans="27:27" x14ac:dyDescent="0.3">
      <c r="AA69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1442-62FB-4F6B-B5AB-B7D854AD0844}">
  <dimension ref="A1:G21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7" width="24.886718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7" x14ac:dyDescent="0.3">
      <c r="A1" s="1" t="s">
        <v>0</v>
      </c>
      <c r="B1" s="1"/>
    </row>
    <row r="2" spans="1:7" ht="21.75" customHeight="1" x14ac:dyDescent="0.3">
      <c r="B2" s="11" t="str">
        <f>Índice!N2</f>
        <v>Carbono Biogênico na Bioenergia</v>
      </c>
    </row>
    <row r="3" spans="1:7" ht="15" customHeight="1" x14ac:dyDescent="0.3"/>
    <row r="4" spans="1:7" x14ac:dyDescent="0.3">
      <c r="C4" s="6" t="str">
        <f>Índice!Q5</f>
        <v>Gráfico 1 - Projeção de disponibilidade imediata e potencial de CO2 biogênico em usinas de etanol de cana e de milho até 2035</v>
      </c>
      <c r="D4" s="6"/>
      <c r="E4" s="6"/>
      <c r="F4" s="6"/>
    </row>
    <row r="6" spans="1:7" ht="15.6" x14ac:dyDescent="0.3">
      <c r="A6" s="4" t="s">
        <v>1</v>
      </c>
      <c r="B6" s="4"/>
      <c r="C6" s="25" t="s">
        <v>6</v>
      </c>
      <c r="D6" s="25"/>
      <c r="E6" s="25"/>
      <c r="F6" s="25"/>
      <c r="G6" s="25"/>
    </row>
    <row r="7" spans="1:7" ht="15.6" x14ac:dyDescent="0.3">
      <c r="A7" s="4"/>
      <c r="B7" s="4"/>
      <c r="C7" s="26" t="s">
        <v>14</v>
      </c>
      <c r="D7" s="26"/>
      <c r="E7" s="26"/>
      <c r="F7" s="26"/>
      <c r="G7" s="26"/>
    </row>
    <row r="8" spans="1:7" s="19" customFormat="1" ht="39.75" customHeight="1" x14ac:dyDescent="0.3">
      <c r="A8" s="18"/>
      <c r="B8" s="18"/>
      <c r="C8" s="20" t="s">
        <v>8</v>
      </c>
      <c r="D8" s="20" t="s">
        <v>9</v>
      </c>
      <c r="E8" s="21" t="s">
        <v>10</v>
      </c>
      <c r="F8" s="20" t="s">
        <v>11</v>
      </c>
      <c r="G8" s="20" t="s">
        <v>12</v>
      </c>
    </row>
    <row r="9" spans="1:7" x14ac:dyDescent="0.3">
      <c r="A9" s="5">
        <v>2025</v>
      </c>
      <c r="B9" s="5"/>
      <c r="C9" s="22">
        <v>20.046377731829029</v>
      </c>
      <c r="D9" s="17">
        <v>7.3181269455402598</v>
      </c>
      <c r="E9" s="22">
        <v>4.4947769847624661</v>
      </c>
      <c r="F9" s="22">
        <v>125.7390998414884</v>
      </c>
      <c r="G9" s="17">
        <v>9.385467485381163</v>
      </c>
    </row>
    <row r="10" spans="1:7" x14ac:dyDescent="0.3">
      <c r="A10" s="5">
        <v>2026</v>
      </c>
      <c r="B10" s="5"/>
      <c r="C10" s="22">
        <v>20.975331650368027</v>
      </c>
      <c r="D10" s="17">
        <v>8.1595713887584935</v>
      </c>
      <c r="E10" s="22">
        <v>4.7004529388533784</v>
      </c>
      <c r="F10" s="22">
        <v>125.76842213560295</v>
      </c>
      <c r="G10" s="17">
        <v>10.464616497327738</v>
      </c>
    </row>
    <row r="11" spans="1:7" x14ac:dyDescent="0.3">
      <c r="A11" s="5">
        <v>2027</v>
      </c>
      <c r="B11" s="5"/>
      <c r="C11" s="22">
        <v>21.739850702793913</v>
      </c>
      <c r="D11" s="17">
        <v>8.6290779844386449</v>
      </c>
      <c r="E11" s="22">
        <v>4.8561370292769723</v>
      </c>
      <c r="F11" s="22">
        <v>126.63920019110566</v>
      </c>
      <c r="G11" s="17">
        <v>11.066756760911641</v>
      </c>
    </row>
    <row r="12" spans="1:7" x14ac:dyDescent="0.3">
      <c r="A12" s="5">
        <v>2028</v>
      </c>
      <c r="B12" s="5"/>
      <c r="C12" s="22">
        <v>22.555237223957221</v>
      </c>
      <c r="D12" s="17">
        <v>9.2565837636457342</v>
      </c>
      <c r="E12" s="22">
        <v>5.0533313109431459</v>
      </c>
      <c r="F12" s="22">
        <v>129.11192834268257</v>
      </c>
      <c r="G12" s="17">
        <v>11.871530322707532</v>
      </c>
    </row>
    <row r="13" spans="1:7" x14ac:dyDescent="0.3">
      <c r="A13" s="5">
        <v>2029</v>
      </c>
      <c r="C13" s="22">
        <v>22.907578372612424</v>
      </c>
      <c r="D13" s="17">
        <v>9.9877700407076411</v>
      </c>
      <c r="E13" s="22">
        <v>5.1977394522499152</v>
      </c>
      <c r="F13" s="22">
        <v>130.61945941828833</v>
      </c>
      <c r="G13" s="17">
        <v>12.809273693407533</v>
      </c>
    </row>
    <row r="14" spans="1:7" x14ac:dyDescent="0.3">
      <c r="A14" s="5">
        <v>2030</v>
      </c>
      <c r="B14" s="9"/>
      <c r="C14" s="22">
        <v>23.323777269246001</v>
      </c>
      <c r="D14" s="17">
        <v>10.491818691603612</v>
      </c>
      <c r="E14" s="22">
        <v>5.3242977864360332</v>
      </c>
      <c r="F14" s="22">
        <v>132.29698362521771</v>
      </c>
      <c r="G14" s="17">
        <v>13.45571399968253</v>
      </c>
    </row>
    <row r="15" spans="1:7" x14ac:dyDescent="0.3">
      <c r="A15" s="5">
        <v>2031</v>
      </c>
      <c r="B15" s="9"/>
      <c r="C15" s="22">
        <v>23.640585830728476</v>
      </c>
      <c r="D15" s="17">
        <v>10.865830579368597</v>
      </c>
      <c r="E15" s="22">
        <v>5.4254849532942782</v>
      </c>
      <c r="F15" s="22">
        <v>134.18429786420472</v>
      </c>
      <c r="G15" s="17">
        <v>13.935382696042531</v>
      </c>
    </row>
    <row r="16" spans="1:7" x14ac:dyDescent="0.3">
      <c r="A16" s="5">
        <v>2032</v>
      </c>
      <c r="B16" s="9"/>
      <c r="C16" s="22">
        <v>23.860290387630315</v>
      </c>
      <c r="D16" s="17">
        <v>11.231240781101896</v>
      </c>
      <c r="E16" s="22">
        <v>5.4930231816335615</v>
      </c>
      <c r="F16" s="22">
        <v>135.77941472961433</v>
      </c>
      <c r="G16" s="17">
        <v>14.404019765707531</v>
      </c>
    </row>
    <row r="17" spans="1:7" x14ac:dyDescent="0.3">
      <c r="A17" s="5">
        <v>2033</v>
      </c>
      <c r="C17" s="22">
        <v>24.134005759502799</v>
      </c>
      <c r="D17" s="17">
        <v>11.444293224549536</v>
      </c>
      <c r="E17" s="22">
        <v>5.5769890084690452</v>
      </c>
      <c r="F17" s="22">
        <v>136.67123669683102</v>
      </c>
      <c r="G17" s="17">
        <v>14.677258641657531</v>
      </c>
    </row>
    <row r="18" spans="1:7" x14ac:dyDescent="0.3">
      <c r="A18" s="5">
        <v>2034</v>
      </c>
      <c r="C18" s="22">
        <v>24.43545478692338</v>
      </c>
      <c r="D18" s="17">
        <v>11.693919863976323</v>
      </c>
      <c r="E18" s="22">
        <v>5.6573601618192022</v>
      </c>
      <c r="F18" s="22">
        <v>138.23408187191359</v>
      </c>
      <c r="G18" s="17">
        <v>14.997403772407532</v>
      </c>
    </row>
    <row r="19" spans="1:7" x14ac:dyDescent="0.3">
      <c r="A19" s="5">
        <v>2035</v>
      </c>
      <c r="C19" s="22">
        <v>24.558033846174119</v>
      </c>
      <c r="D19" s="17">
        <v>11.894469310441108</v>
      </c>
      <c r="E19" s="22">
        <v>5.7111062522582126</v>
      </c>
      <c r="F19" s="22">
        <v>139.77121372244903</v>
      </c>
      <c r="G19" s="17">
        <v>15.254607606532531</v>
      </c>
    </row>
    <row r="20" spans="1:7" x14ac:dyDescent="0.3">
      <c r="E20"/>
      <c r="F20"/>
    </row>
    <row r="21" spans="1:7" x14ac:dyDescent="0.3">
      <c r="C21" s="9"/>
    </row>
  </sheetData>
  <mergeCells count="2">
    <mergeCell ref="C6:G6"/>
    <mergeCell ref="C7:G7"/>
  </mergeCells>
  <hyperlinks>
    <hyperlink ref="A1" location="Índice!A1" display="Voltar" xr:uid="{5E61A2F4-E01D-471C-AC0E-EFD08995585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CB58-D69A-4D62-A0F2-A04356A5A423}">
  <dimension ref="A1:G1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7" width="24.886718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7" x14ac:dyDescent="0.3">
      <c r="A1" s="1" t="s">
        <v>0</v>
      </c>
      <c r="B1" s="1"/>
    </row>
    <row r="2" spans="1:7" ht="21.75" customHeight="1" x14ac:dyDescent="0.3">
      <c r="B2" s="11" t="str">
        <f>Índice!N2</f>
        <v>Carbono Biogênico na Bioenergia</v>
      </c>
    </row>
    <row r="3" spans="1:7" ht="15" customHeight="1" x14ac:dyDescent="0.3"/>
    <row r="4" spans="1:7" x14ac:dyDescent="0.3">
      <c r="C4" s="6" t="str">
        <f>Índice!Q9</f>
        <v>Gráfico 2 - Capacidade de bio-CCS/bio-CCUS operacional e anunciada no mundo</v>
      </c>
      <c r="D4" s="6"/>
      <c r="E4" s="6"/>
      <c r="F4" s="6"/>
      <c r="G4" s="6"/>
    </row>
    <row r="6" spans="1:7" x14ac:dyDescent="0.3">
      <c r="A6" s="4" t="s">
        <v>1</v>
      </c>
      <c r="B6" s="4"/>
      <c r="C6" s="25" t="s">
        <v>13</v>
      </c>
      <c r="D6" s="25"/>
      <c r="E6" s="25"/>
      <c r="F6" s="25"/>
      <c r="G6" s="25"/>
    </row>
    <row r="7" spans="1:7" ht="15.6" x14ac:dyDescent="0.3">
      <c r="A7" s="4"/>
      <c r="B7" s="4"/>
      <c r="C7" s="26" t="s">
        <v>14</v>
      </c>
      <c r="D7" s="26"/>
      <c r="E7" s="26"/>
      <c r="F7" s="26"/>
      <c r="G7" s="26"/>
    </row>
    <row r="8" spans="1:7" s="19" customFormat="1" ht="39.75" customHeight="1" x14ac:dyDescent="0.3">
      <c r="A8" s="18"/>
      <c r="B8" s="18"/>
      <c r="C8" s="20" t="s">
        <v>15</v>
      </c>
      <c r="D8" s="20" t="s">
        <v>16</v>
      </c>
      <c r="E8" s="20" t="s">
        <v>17</v>
      </c>
      <c r="F8" s="20" t="s">
        <v>18</v>
      </c>
      <c r="G8" s="20" t="s">
        <v>19</v>
      </c>
    </row>
    <row r="9" spans="1:7" x14ac:dyDescent="0.3">
      <c r="A9" s="5">
        <v>2025</v>
      </c>
      <c r="B9" s="5"/>
      <c r="C9" s="22">
        <v>1.3499999999999999</v>
      </c>
      <c r="D9" s="22">
        <v>0.18</v>
      </c>
      <c r="E9" s="22">
        <v>0</v>
      </c>
      <c r="F9" s="22">
        <v>0</v>
      </c>
      <c r="G9" s="22">
        <v>0</v>
      </c>
    </row>
    <row r="10" spans="1:7" x14ac:dyDescent="0.3">
      <c r="A10" s="5">
        <v>2026</v>
      </c>
      <c r="B10" s="5"/>
      <c r="C10" s="22">
        <v>1.7729999999999999</v>
      </c>
      <c r="D10" s="22">
        <v>1.41</v>
      </c>
      <c r="E10" s="22">
        <v>8.2050000000000001</v>
      </c>
      <c r="F10" s="22">
        <v>14.186999999999999</v>
      </c>
      <c r="G10" s="22">
        <v>0.33100000000000002</v>
      </c>
    </row>
    <row r="11" spans="1:7" x14ac:dyDescent="0.3">
      <c r="A11" s="5">
        <v>2027</v>
      </c>
      <c r="B11" s="5"/>
      <c r="C11" s="22">
        <v>1.7729999999999999</v>
      </c>
      <c r="D11" s="22">
        <v>1.41</v>
      </c>
      <c r="E11" s="22">
        <v>8.2050000000000001</v>
      </c>
      <c r="F11" s="22">
        <v>21.532</v>
      </c>
      <c r="G11" s="22">
        <v>0.33100000000000002</v>
      </c>
    </row>
    <row r="12" spans="1:7" x14ac:dyDescent="0.3">
      <c r="A12" s="5">
        <v>2028</v>
      </c>
      <c r="B12" s="5"/>
      <c r="C12" s="22">
        <v>2.5939999999999999</v>
      </c>
      <c r="D12" s="22">
        <v>1.41</v>
      </c>
      <c r="E12" s="22">
        <v>16.222000000000001</v>
      </c>
      <c r="F12" s="22">
        <v>22.231999999999999</v>
      </c>
      <c r="G12" s="22">
        <v>0.67599999999999993</v>
      </c>
    </row>
    <row r="13" spans="1:7" x14ac:dyDescent="0.3">
      <c r="A13" s="5">
        <v>2029</v>
      </c>
      <c r="C13" s="22">
        <v>2.5939999999999999</v>
      </c>
      <c r="D13" s="22">
        <v>1.76</v>
      </c>
      <c r="E13" s="22">
        <v>16.5745</v>
      </c>
      <c r="F13" s="22">
        <v>22.962</v>
      </c>
      <c r="G13" s="22">
        <v>0.67599999999999993</v>
      </c>
    </row>
    <row r="14" spans="1:7" x14ac:dyDescent="0.3">
      <c r="A14" s="5">
        <v>2030</v>
      </c>
      <c r="B14" s="9"/>
      <c r="C14" s="22">
        <v>2.5939999999999999</v>
      </c>
      <c r="D14" s="22">
        <v>1.76</v>
      </c>
      <c r="E14" s="22">
        <v>20.027000000000001</v>
      </c>
      <c r="F14" s="22">
        <v>47.241999999999997</v>
      </c>
      <c r="G14" s="22">
        <v>0.67599999999999993</v>
      </c>
    </row>
    <row r="15" spans="1:7" x14ac:dyDescent="0.3">
      <c r="A15" s="5">
        <v>2031</v>
      </c>
      <c r="B15" s="9"/>
      <c r="C15" s="22">
        <v>2.5939999999999999</v>
      </c>
      <c r="D15" s="22">
        <v>1.76</v>
      </c>
      <c r="E15" s="22">
        <v>20.027000000000001</v>
      </c>
      <c r="F15" s="22">
        <v>47.241999999999997</v>
      </c>
      <c r="G15" s="22">
        <v>0.67599999999999993</v>
      </c>
    </row>
    <row r="16" spans="1:7" x14ac:dyDescent="0.3">
      <c r="A16" s="5">
        <v>2032</v>
      </c>
      <c r="B16" s="9"/>
      <c r="C16" s="22">
        <v>2.5939999999999999</v>
      </c>
      <c r="D16" s="22">
        <v>1.76</v>
      </c>
      <c r="E16" s="22">
        <v>20.027000000000001</v>
      </c>
      <c r="F16" s="22">
        <v>55.241999999999997</v>
      </c>
      <c r="G16" s="22">
        <v>0.67599999999999993</v>
      </c>
    </row>
    <row r="18" spans="3:7" x14ac:dyDescent="0.3">
      <c r="C18" s="9"/>
      <c r="D18" s="9"/>
      <c r="E18" s="9"/>
      <c r="F18" s="9"/>
      <c r="G18" s="9"/>
    </row>
  </sheetData>
  <mergeCells count="2">
    <mergeCell ref="C6:G6"/>
    <mergeCell ref="C7:G7"/>
  </mergeCells>
  <hyperlinks>
    <hyperlink ref="A1" location="Índice!A1" display="Voltar" xr:uid="{DCA01571-36A4-475D-8DC9-1C44957616C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D0F7-29DE-4312-9957-5BBAD5A58C6A}">
  <dimension ref="A1:H17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8" width="24.88671875" style="2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8" x14ac:dyDescent="0.3">
      <c r="A1" s="1" t="s">
        <v>0</v>
      </c>
      <c r="B1" s="1"/>
    </row>
    <row r="2" spans="1:8" ht="21.75" customHeight="1" x14ac:dyDescent="0.3">
      <c r="B2" s="11" t="str">
        <f>Índice!N2</f>
        <v>Carbono Biogênico na Bioenergia</v>
      </c>
    </row>
    <row r="3" spans="1:8" ht="15" customHeight="1" x14ac:dyDescent="0.3"/>
    <row r="4" spans="1:8" x14ac:dyDescent="0.3">
      <c r="C4" s="6" t="str">
        <f>Índice!Q13</f>
        <v>Gráfico 3 - Capacidade de bio-CCU para e-metanol e e-SAF operacional e anunciada no mundo</v>
      </c>
      <c r="D4" s="6"/>
      <c r="E4" s="6"/>
      <c r="F4" s="6"/>
      <c r="G4" s="6"/>
      <c r="H4" s="6"/>
    </row>
    <row r="6" spans="1:8" ht="15.6" x14ac:dyDescent="0.3">
      <c r="A6" s="4" t="s">
        <v>1</v>
      </c>
      <c r="B6" s="4"/>
      <c r="C6" s="25" t="s">
        <v>20</v>
      </c>
      <c r="D6" s="25"/>
      <c r="E6" s="25"/>
      <c r="F6" s="25"/>
      <c r="G6" s="25" t="s">
        <v>25</v>
      </c>
      <c r="H6" s="25"/>
    </row>
    <row r="7" spans="1:8" customFormat="1" ht="15.6" x14ac:dyDescent="0.3">
      <c r="A7" s="4"/>
      <c r="B7" s="4"/>
      <c r="C7" s="26" t="s">
        <v>7</v>
      </c>
      <c r="D7" s="26"/>
      <c r="E7" s="26"/>
      <c r="F7" s="26"/>
      <c r="G7" s="26" t="s">
        <v>14</v>
      </c>
      <c r="H7" s="26"/>
    </row>
    <row r="8" spans="1:8" s="19" customFormat="1" ht="39.75" customHeight="1" x14ac:dyDescent="0.3">
      <c r="A8" s="18"/>
      <c r="B8" s="18"/>
      <c r="C8" s="20" t="s">
        <v>21</v>
      </c>
      <c r="D8" s="20" t="s">
        <v>22</v>
      </c>
      <c r="E8" s="20" t="s">
        <v>23</v>
      </c>
      <c r="F8" s="23" t="s">
        <v>24</v>
      </c>
      <c r="G8" s="20" t="s">
        <v>26</v>
      </c>
      <c r="H8" s="20" t="s">
        <v>27</v>
      </c>
    </row>
    <row r="9" spans="1:8" x14ac:dyDescent="0.3">
      <c r="A9" s="5">
        <v>2025</v>
      </c>
      <c r="B9" s="5"/>
      <c r="C9" s="22">
        <v>0.17100000000000001</v>
      </c>
      <c r="D9" s="22">
        <v>1.3795E-2</v>
      </c>
      <c r="E9" s="22">
        <v>1E-3</v>
      </c>
      <c r="F9" s="24">
        <v>0</v>
      </c>
      <c r="G9" s="22">
        <v>0.27797064705882357</v>
      </c>
      <c r="H9" s="22">
        <v>1.3749999999999999E-3</v>
      </c>
    </row>
    <row r="10" spans="1:8" x14ac:dyDescent="0.3">
      <c r="A10" s="5">
        <v>2026</v>
      </c>
      <c r="B10" s="5"/>
      <c r="C10" s="22">
        <v>0.17100000000000001</v>
      </c>
      <c r="D10" s="22">
        <v>1.3795E-2</v>
      </c>
      <c r="E10" s="22">
        <v>0.90100000000000002</v>
      </c>
      <c r="F10" s="24">
        <v>0.22409999999999999</v>
      </c>
      <c r="G10" s="22">
        <v>0.27797064705882357</v>
      </c>
      <c r="H10" s="22">
        <v>1.9349032352941176</v>
      </c>
    </row>
    <row r="11" spans="1:8" x14ac:dyDescent="0.3">
      <c r="A11" s="5">
        <v>2027</v>
      </c>
      <c r="B11" s="5"/>
      <c r="C11" s="22">
        <v>0.29099999999999998</v>
      </c>
      <c r="D11" s="22">
        <v>1.3795E-2</v>
      </c>
      <c r="E11" s="22">
        <v>1.1850000000000001</v>
      </c>
      <c r="F11" s="24">
        <v>0.43310000000000004</v>
      </c>
      <c r="G11" s="22">
        <v>0.44297064705882355</v>
      </c>
      <c r="H11" s="22">
        <v>2.9745326470588234</v>
      </c>
    </row>
    <row r="12" spans="1:8" x14ac:dyDescent="0.3">
      <c r="A12" s="5">
        <v>2028</v>
      </c>
      <c r="B12" s="5"/>
      <c r="C12" s="22">
        <v>0.29099999999999998</v>
      </c>
      <c r="D12" s="22">
        <v>1.3795E-2</v>
      </c>
      <c r="E12" s="22">
        <v>2.4220000000000002</v>
      </c>
      <c r="F12" s="24">
        <v>1.0068000000000001</v>
      </c>
      <c r="G12" s="22">
        <v>0.44297064705882355</v>
      </c>
      <c r="H12" s="22">
        <v>6.4572523529411772</v>
      </c>
    </row>
    <row r="13" spans="1:8" x14ac:dyDescent="0.3">
      <c r="A13" s="5">
        <v>2029</v>
      </c>
      <c r="C13" s="22">
        <v>0.29099999999999998</v>
      </c>
      <c r="D13" s="22">
        <v>1.3795E-2</v>
      </c>
      <c r="E13" s="22">
        <v>5.69</v>
      </c>
      <c r="F13" s="24">
        <v>1.2818000000000003</v>
      </c>
      <c r="G13" s="22">
        <v>0.44297064705882355</v>
      </c>
      <c r="H13" s="22">
        <v>11.804870000000001</v>
      </c>
    </row>
    <row r="14" spans="1:8" x14ac:dyDescent="0.3">
      <c r="A14" s="5">
        <v>2030</v>
      </c>
      <c r="B14" s="9"/>
      <c r="C14" s="22">
        <v>0.29099999999999998</v>
      </c>
      <c r="D14" s="22">
        <v>1.3795E-2</v>
      </c>
      <c r="E14" s="22">
        <v>7.79</v>
      </c>
      <c r="F14" s="24">
        <v>2.2745600000000006</v>
      </c>
      <c r="G14" s="22">
        <v>0.44297064705882355</v>
      </c>
      <c r="H14" s="22">
        <v>17.775765764705884</v>
      </c>
    </row>
    <row r="15" spans="1:8" x14ac:dyDescent="0.3">
      <c r="A15" s="5">
        <v>2031</v>
      </c>
      <c r="B15" s="9"/>
      <c r="C15" s="22">
        <v>0.29099999999999998</v>
      </c>
      <c r="D15" s="22">
        <v>1.3795E-2</v>
      </c>
      <c r="E15" s="22">
        <v>7.79</v>
      </c>
      <c r="F15" s="24">
        <v>2.3345600000000002</v>
      </c>
      <c r="G15" s="22">
        <v>0.44297064705882355</v>
      </c>
      <c r="H15" s="22">
        <v>17.962118705882357</v>
      </c>
    </row>
    <row r="16" spans="1:8" x14ac:dyDescent="0.3">
      <c r="A16" s="5"/>
    </row>
    <row r="17" spans="3:8" x14ac:dyDescent="0.3">
      <c r="C17" s="9"/>
      <c r="D17" s="9"/>
      <c r="E17" s="9"/>
      <c r="F17" s="9"/>
      <c r="G17" s="9"/>
      <c r="H17" s="9"/>
    </row>
  </sheetData>
  <mergeCells count="4">
    <mergeCell ref="C6:F6"/>
    <mergeCell ref="C7:F7"/>
    <mergeCell ref="G6:H6"/>
    <mergeCell ref="G7:H7"/>
  </mergeCells>
  <hyperlinks>
    <hyperlink ref="A1" location="Índice!A1" display="Voltar" xr:uid="{60FE589F-6629-4628-A260-3CAFE064E92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925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98</Orde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FBC010-0273-40B6-B0F4-76B8BEA505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50772-649F-41BF-B01A-3A94A3375D36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eb8d705-1654-40ce-82c3-0856b054da82"/>
    <ds:schemaRef ds:uri="http://schemas.microsoft.com/office/2006/metadata/properties"/>
    <ds:schemaRef ds:uri="http://www.w3.org/XML/1998/namespace"/>
    <ds:schemaRef ds:uri="http://purl.org/dc/terms/"/>
    <ds:schemaRef ds:uri="690d2e0e-7d4b-4233-8d03-ea1042274c92"/>
    <ds:schemaRef ds:uri="c2692117-a0d7-4be3-956d-8428dc4fd62b"/>
    <ds:schemaRef ds:uri="e6ab3a8c-1b9d-4e48-929c-0169f452390a"/>
  </ds:schemaRefs>
</ds:datastoreItem>
</file>

<file path=customXml/itemProps3.xml><?xml version="1.0" encoding="utf-8"?>
<ds:datastoreItem xmlns:ds="http://schemas.openxmlformats.org/officeDocument/2006/customXml" ds:itemID="{D454E623-C85F-421F-AFB3-1364AD29F5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Índice</vt:lpstr>
      <vt:lpstr>A-1</vt:lpstr>
      <vt:lpstr>A-2</vt:lpstr>
      <vt:lpstr>A-3</vt:lpstr>
      <vt:lpstr>Índice!_Hlk153822600</vt:lpstr>
      <vt:lpstr>Índice!_Ref9848671</vt:lpstr>
      <vt:lpstr>Índice!_Ref9849419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Caderno CO2 biogenico na bioenergia_Dados Abertos </dc:title>
  <dc:creator/>
  <cp:lastModifiedBy/>
  <dcterms:created xsi:type="dcterms:W3CDTF">2006-09-16T00:00:00Z</dcterms:created>
  <dcterms:modified xsi:type="dcterms:W3CDTF">2025-12-11T20:19:58Z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bbe571229941425c99d66a962b2aece2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  <property fmtid="{D5CDD505-2E9C-101B-9397-08002B2CF9AE}" pid="5" name="MediaServiceImageTags">
    <vt:lpwstr/>
  </property>
</Properties>
</file>